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608" windowHeight="95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<sst xmlns="http://schemas.openxmlformats.org/spreadsheetml/2006/main" count="86" uniqueCount="68">
  <si>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 xml:space="preserve">С П Р А В К А </t>
  </si>
  <si>
    <t>№ п/п</t>
  </si>
  <si>
    <t>Название объекта</t>
  </si>
  <si>
    <t>Район</t>
  </si>
  <si>
    <t>Адрес строительства</t>
  </si>
  <si>
    <t>Застройщик</t>
  </si>
  <si>
    <t>Мощность, кв.м.</t>
  </si>
  <si>
    <t>Мощность встроенных помещений, кв.м.</t>
  </si>
  <si>
    <t>Количество квартир, в т.ч. (…) шт.</t>
  </si>
  <si>
    <t>Этажность</t>
  </si>
  <si>
    <t>Строительный объем, м3</t>
  </si>
  <si>
    <t>Номер разрешения на ввод объекта в эксплуатацию</t>
  </si>
  <si>
    <t>Дата разрешения на ввод объекта в эксплуатацию</t>
  </si>
  <si>
    <t xml:space="preserve">Всего: </t>
  </si>
  <si>
    <t>1-комн.</t>
  </si>
  <si>
    <t>2-комн.</t>
  </si>
  <si>
    <t>3-комн.</t>
  </si>
  <si>
    <t>4-комн.</t>
  </si>
  <si>
    <t>5-комн.</t>
  </si>
  <si>
    <t>6-комн.</t>
  </si>
  <si>
    <t>7-комн.</t>
  </si>
  <si>
    <t>8-комн.</t>
  </si>
  <si>
    <t>9-комн.</t>
  </si>
  <si>
    <t>10-комн.</t>
  </si>
  <si>
    <t>11-комн.</t>
  </si>
  <si>
    <t>шт.</t>
  </si>
  <si>
    <t>1</t>
  </si>
  <si>
    <t>Приморский</t>
  </si>
  <si>
    <t>2</t>
  </si>
  <si>
    <t>3</t>
  </si>
  <si>
    <t>4</t>
  </si>
  <si>
    <t>5</t>
  </si>
  <si>
    <t>6</t>
  </si>
  <si>
    <t>7</t>
  </si>
  <si>
    <t>ООО "Фаворит"</t>
  </si>
  <si>
    <t>Красногвардейский</t>
  </si>
  <si>
    <t>Пушкинский</t>
  </si>
  <si>
    <t>Многоквартирный жилой дом со встроенными помещениями и подземной автостоянкой</t>
  </si>
  <si>
    <t>2-ая Алексеевская ул., д. 69а, лит. А, (ул. Репищева, д. 10, корп. 1, лит. А)</t>
  </si>
  <si>
    <t>ООО "СМУ-630"</t>
  </si>
  <si>
    <t xml:space="preserve"> 14-18</t>
  </si>
  <si>
    <t>78-15-07-2016</t>
  </si>
  <si>
    <t>Жилой дом ос встроенно-пристроенными помещениями и подземным паркингом</t>
  </si>
  <si>
    <t>Ириновский пр., уч. 1, (напротив д. 35, лит. А по Ириновскому пр.), (Ириновский пр., д. 32, лит. А)</t>
  </si>
  <si>
    <t>ООО "Центр на Ириновском"</t>
  </si>
  <si>
    <t xml:space="preserve"> 2-25</t>
  </si>
  <si>
    <t>78-07-02-2015</t>
  </si>
  <si>
    <t>2-ая Алексеевская ул., д. 75, лит. А, (ул. Репищева, д. 10, корп. 2, лит. А)</t>
  </si>
  <si>
    <t>78-15-09-2016</t>
  </si>
  <si>
    <t>Жилой дом с подземным гаражом и встроенными помещениями</t>
  </si>
  <si>
    <t>Г. Пушкин, Гусарская ул., д. 4, лит. Ш, (г. Пушкин, Колокольный пер., д. 6, корп. 2, лит. А)</t>
  </si>
  <si>
    <t>ЖСК "Новая София"</t>
  </si>
  <si>
    <t xml:space="preserve"> 2-6</t>
  </si>
  <si>
    <t>78-16-11-2016</t>
  </si>
  <si>
    <t>Застройка жилого квартала "Хенке-парк". 1 очередь строительства - малоэтажный жилой дом № 1 с пристройкой</t>
  </si>
  <si>
    <t>Колпинский</t>
  </si>
  <si>
    <t>Г. Колпино, Понтонная ул., уч. 1, (юго-западнее д. 12, лит. А по Понтонной ул.), (г. Колпино, Понтонная ул., д. 7, корп. 1, лит. А)</t>
  </si>
  <si>
    <t>ООО "ЛСТ Проджект"</t>
  </si>
  <si>
    <t>78-06-09-2016</t>
  </si>
  <si>
    <t>Застройка жилого квартала "Хенке-парк". 1 очередь строительства - малоэтажный жилой дом № 2 со встроенными помещениями</t>
  </si>
  <si>
    <t>Г. Колпино, Понтонная ул., уч. 2, (западнее д. 24, лит. А по Понтонной ул.), (г. Колпино, Понтонная ул., д. 9, корп. 1, лит. А)</t>
  </si>
  <si>
    <t>78-06-10-2016</t>
  </si>
  <si>
    <t>Многофункциональный комплекс жилых и общественных зданий: 3 этап - корп. Г.4, Г.5, автостоянка (7 пожарный отсек)</t>
  </si>
  <si>
    <t>Ушаковская наб., д. 3, корп. 1, лит. Н, (Ушаковская наб., д. 1, корп. 3, лит. А)</t>
  </si>
  <si>
    <t xml:space="preserve"> 1-20</t>
  </si>
  <si>
    <t>78-15-15-2016</t>
  </si>
  <si>
    <t xml:space="preserve">ИТОГО ЗА МАРТ: </t>
  </si>
  <si>
    <t>о законченном новым строительством жилье за март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</si>
</sst>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.0"/>
  </numFmts>
  <fonts count="5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4" fontId="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4" fillId="0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7">
      <selection activeCell="D16" sqref="D16"/>
    </sheetView>
  </sheetViews>
  <sheetFormatPr defaultColWidth="9.00390625" defaultRowHeight="12.75"/>
  <cols>
    <col min="1" max="1" width="4.625" style="38" customWidth="1"/>
    <col min="2" max="2" width="14.00390625" style="39" customWidth="1"/>
    <col min="3" max="3" width="9.125" style="39" customWidth="1"/>
    <col min="4" max="4" width="30.75390625" style="39" customWidth="1"/>
    <col min="5" max="5" width="21.875" style="39" customWidth="1"/>
    <col min="6" max="6" width="10.75390625" style="40" customWidth="1"/>
    <col min="7" max="7" width="9.50390625" style="40" customWidth="1"/>
    <col min="8" max="8" width="5.00390625" style="41" customWidth="1"/>
    <col min="9" max="9" width="4.75390625" style="41" customWidth="1"/>
    <col min="10" max="10" width="4.625" style="41" customWidth="1"/>
    <col min="11" max="11" width="4.375" style="41" customWidth="1"/>
    <col min="12" max="13" width="4.50390625" style="41" customWidth="1"/>
    <col min="14" max="19" width="4.375" style="41" customWidth="1"/>
    <col min="20" max="20" width="5.00390625" style="41" customWidth="1"/>
    <col min="21" max="21" width="10.625" style="42" customWidth="1"/>
    <col min="22" max="22" width="8.875" style="41" customWidth="1"/>
    <col min="23" max="23" width="10.125" style="41" customWidth="1"/>
    <col min="24" max="16384" width="8.875" style="41" customWidth="1"/>
  </cols>
  <sheetData>
    <row r="1" spans="1:23" s="2" customFormat="1" ht="13.5">
      <c r="A1" s="1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4"/>
      <c r="U1" s="34"/>
      <c r="V1" s="34"/>
      <c r="W1" s="34"/>
    </row>
    <row r="2" spans="1:23" s="2" customFormat="1" ht="13.5">
      <c r="A2" s="1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4"/>
      <c r="U2" s="34"/>
      <c r="V2" s="34"/>
      <c r="W2" s="34"/>
    </row>
    <row r="3" spans="1:23" s="9" customFormat="1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9</v>
      </c>
      <c r="U3" s="7" t="s">
        <v>10</v>
      </c>
      <c r="V3" s="8" t="s">
        <v>11</v>
      </c>
      <c r="W3" s="8" t="s">
        <v>12</v>
      </c>
    </row>
    <row r="4" spans="1:23" s="9" customFormat="1" ht="26.25" customHeight="1">
      <c r="A4" s="10"/>
      <c r="B4" s="10"/>
      <c r="C4" s="10"/>
      <c r="D4" s="10"/>
      <c r="E4" s="10"/>
      <c r="F4" s="11"/>
      <c r="G4" s="11"/>
      <c r="H4" s="43" t="s">
        <v>13</v>
      </c>
      <c r="I4" s="43" t="s">
        <v>14</v>
      </c>
      <c r="J4" s="43" t="s">
        <v>15</v>
      </c>
      <c r="K4" s="43" t="s">
        <v>16</v>
      </c>
      <c r="L4" s="43" t="s">
        <v>17</v>
      </c>
      <c r="M4" s="43" t="s">
        <v>18</v>
      </c>
      <c r="N4" s="43" t="s">
        <v>19</v>
      </c>
      <c r="O4" s="43" t="s">
        <v>20</v>
      </c>
      <c r="P4" s="43" t="s">
        <v>21</v>
      </c>
      <c r="Q4" s="43" t="s">
        <v>22</v>
      </c>
      <c r="R4" s="43" t="s">
        <v>23</v>
      </c>
      <c r="S4" s="43" t="s">
        <v>24</v>
      </c>
      <c r="T4" s="12"/>
      <c r="U4" s="12"/>
      <c r="V4" s="13"/>
      <c r="W4" s="13"/>
    </row>
    <row r="5" spans="1:23" s="9" customFormat="1" ht="39" customHeight="1">
      <c r="A5" s="14"/>
      <c r="B5" s="14"/>
      <c r="C5" s="14"/>
      <c r="D5" s="14"/>
      <c r="E5" s="14"/>
      <c r="F5" s="15"/>
      <c r="G5" s="15"/>
      <c r="H5" s="16" t="s">
        <v>25</v>
      </c>
      <c r="I5" s="16" t="s">
        <v>25</v>
      </c>
      <c r="J5" s="16" t="s">
        <v>25</v>
      </c>
      <c r="K5" s="16" t="s">
        <v>25</v>
      </c>
      <c r="L5" s="16" t="s">
        <v>25</v>
      </c>
      <c r="M5" s="16" t="s">
        <v>25</v>
      </c>
      <c r="N5" s="16" t="s">
        <v>25</v>
      </c>
      <c r="O5" s="16" t="s">
        <v>25</v>
      </c>
      <c r="P5" s="16" t="s">
        <v>25</v>
      </c>
      <c r="Q5" s="16" t="s">
        <v>25</v>
      </c>
      <c r="R5" s="16" t="s">
        <v>25</v>
      </c>
      <c r="S5" s="16" t="s">
        <v>25</v>
      </c>
      <c r="T5" s="18"/>
      <c r="U5" s="18"/>
      <c r="V5" s="19"/>
      <c r="W5" s="19"/>
    </row>
    <row r="6" spans="1:23" s="25" customFormat="1" ht="60.75">
      <c r="A6" s="20" t="s">
        <v>26</v>
      </c>
      <c r="B6" s="21" t="s">
        <v>37</v>
      </c>
      <c r="C6" s="21" t="s">
        <v>27</v>
      </c>
      <c r="D6" s="21" t="s">
        <v>38</v>
      </c>
      <c r="E6" s="22" t="s">
        <v>39</v>
      </c>
      <c r="F6" s="17">
        <v>23654.1</v>
      </c>
      <c r="G6" s="17">
        <v>5553.6</v>
      </c>
      <c r="H6" s="23">
        <v>531</v>
      </c>
      <c r="I6" s="23">
        <v>362</v>
      </c>
      <c r="J6" s="23">
        <v>98</v>
      </c>
      <c r="K6" s="23">
        <v>71</v>
      </c>
      <c r="L6" s="23"/>
      <c r="M6" s="23"/>
      <c r="N6" s="23"/>
      <c r="O6" s="23"/>
      <c r="P6" s="23"/>
      <c r="Q6" s="23"/>
      <c r="R6" s="23"/>
      <c r="S6" s="23"/>
      <c r="T6" s="23" t="s">
        <v>40</v>
      </c>
      <c r="U6" s="17">
        <v>140026</v>
      </c>
      <c r="V6" s="23" t="s">
        <v>41</v>
      </c>
      <c r="W6" s="24">
        <v>42424</v>
      </c>
    </row>
    <row r="7" spans="1:23" s="25" customFormat="1" ht="60.75">
      <c r="A7" s="20" t="s">
        <v>28</v>
      </c>
      <c r="B7" s="21" t="s">
        <v>42</v>
      </c>
      <c r="C7" s="21" t="s">
        <v>35</v>
      </c>
      <c r="D7" s="21" t="s">
        <v>43</v>
      </c>
      <c r="E7" s="22" t="s">
        <v>44</v>
      </c>
      <c r="F7" s="17">
        <v>12190.9</v>
      </c>
      <c r="G7" s="17">
        <v>2979.9</v>
      </c>
      <c r="H7" s="23">
        <v>264</v>
      </c>
      <c r="I7" s="23">
        <v>147</v>
      </c>
      <c r="J7" s="23">
        <v>86</v>
      </c>
      <c r="K7" s="23">
        <v>29</v>
      </c>
      <c r="L7" s="23">
        <v>2</v>
      </c>
      <c r="M7" s="23"/>
      <c r="N7" s="23"/>
      <c r="O7" s="23"/>
      <c r="P7" s="23"/>
      <c r="Q7" s="23"/>
      <c r="R7" s="23"/>
      <c r="S7" s="23"/>
      <c r="T7" s="23" t="s">
        <v>45</v>
      </c>
      <c r="U7" s="17">
        <v>64328</v>
      </c>
      <c r="V7" s="23" t="s">
        <v>46</v>
      </c>
      <c r="W7" s="24">
        <v>42426</v>
      </c>
    </row>
    <row r="8" spans="1:23" s="25" customFormat="1" ht="60.75">
      <c r="A8" s="20" t="s">
        <v>29</v>
      </c>
      <c r="B8" s="21" t="s">
        <v>37</v>
      </c>
      <c r="C8" s="21" t="s">
        <v>27</v>
      </c>
      <c r="D8" s="21" t="s">
        <v>47</v>
      </c>
      <c r="E8" s="22" t="s">
        <v>39</v>
      </c>
      <c r="F8" s="17">
        <v>14319.8</v>
      </c>
      <c r="G8" s="17">
        <v>4026.6</v>
      </c>
      <c r="H8" s="23">
        <v>265</v>
      </c>
      <c r="I8" s="23">
        <v>110</v>
      </c>
      <c r="J8" s="23">
        <v>110</v>
      </c>
      <c r="K8" s="23">
        <v>45</v>
      </c>
      <c r="L8" s="23"/>
      <c r="M8" s="23"/>
      <c r="N8" s="23"/>
      <c r="O8" s="23"/>
      <c r="P8" s="23"/>
      <c r="Q8" s="23"/>
      <c r="R8" s="23"/>
      <c r="S8" s="23"/>
      <c r="T8" s="23">
        <v>26</v>
      </c>
      <c r="U8" s="17">
        <v>91786</v>
      </c>
      <c r="V8" s="23" t="s">
        <v>48</v>
      </c>
      <c r="W8" s="24">
        <v>42430</v>
      </c>
    </row>
    <row r="9" spans="1:23" s="25" customFormat="1" ht="40.5">
      <c r="A9" s="20" t="s">
        <v>30</v>
      </c>
      <c r="B9" s="21" t="s">
        <v>49</v>
      </c>
      <c r="C9" s="21" t="s">
        <v>36</v>
      </c>
      <c r="D9" s="21" t="s">
        <v>50</v>
      </c>
      <c r="E9" s="22" t="s">
        <v>51</v>
      </c>
      <c r="F9" s="17">
        <v>4079.3</v>
      </c>
      <c r="G9" s="17">
        <v>3181.7</v>
      </c>
      <c r="H9" s="23">
        <v>60</v>
      </c>
      <c r="I9" s="23">
        <v>28</v>
      </c>
      <c r="J9" s="23">
        <v>20</v>
      </c>
      <c r="K9" s="23">
        <v>12</v>
      </c>
      <c r="L9" s="23"/>
      <c r="M9" s="23"/>
      <c r="N9" s="23"/>
      <c r="O9" s="23"/>
      <c r="P9" s="23"/>
      <c r="Q9" s="23"/>
      <c r="R9" s="23"/>
      <c r="S9" s="23"/>
      <c r="T9" s="23" t="s">
        <v>52</v>
      </c>
      <c r="U9" s="17">
        <v>30104</v>
      </c>
      <c r="V9" s="23" t="s">
        <v>53</v>
      </c>
      <c r="W9" s="24">
        <v>42443</v>
      </c>
    </row>
    <row r="10" spans="1:23" s="25" customFormat="1" ht="71.25">
      <c r="A10" s="20" t="s">
        <v>31</v>
      </c>
      <c r="B10" s="21" t="s">
        <v>54</v>
      </c>
      <c r="C10" s="21" t="s">
        <v>55</v>
      </c>
      <c r="D10" s="21" t="s">
        <v>56</v>
      </c>
      <c r="E10" s="22" t="s">
        <v>57</v>
      </c>
      <c r="F10" s="17">
        <v>5119.7</v>
      </c>
      <c r="G10" s="17">
        <v>196.5</v>
      </c>
      <c r="H10" s="23">
        <v>125</v>
      </c>
      <c r="I10" s="23">
        <v>89</v>
      </c>
      <c r="J10" s="23">
        <v>31</v>
      </c>
      <c r="K10" s="23">
        <v>5</v>
      </c>
      <c r="L10" s="23"/>
      <c r="M10" s="23"/>
      <c r="N10" s="23"/>
      <c r="O10" s="23"/>
      <c r="P10" s="23"/>
      <c r="Q10" s="23"/>
      <c r="R10" s="23"/>
      <c r="S10" s="23"/>
      <c r="T10" s="23" t="s">
        <v>52</v>
      </c>
      <c r="U10" s="17">
        <v>24487</v>
      </c>
      <c r="V10" s="23" t="s">
        <v>58</v>
      </c>
      <c r="W10" s="24">
        <v>42453</v>
      </c>
    </row>
    <row r="11" spans="1:23" s="25" customFormat="1" ht="81">
      <c r="A11" s="20" t="s">
        <v>32</v>
      </c>
      <c r="B11" s="21" t="s">
        <v>59</v>
      </c>
      <c r="C11" s="21" t="s">
        <v>55</v>
      </c>
      <c r="D11" s="21" t="s">
        <v>60</v>
      </c>
      <c r="E11" s="22" t="s">
        <v>57</v>
      </c>
      <c r="F11" s="17">
        <v>11393.9</v>
      </c>
      <c r="G11" s="17">
        <v>261.8</v>
      </c>
      <c r="H11" s="23">
        <v>265</v>
      </c>
      <c r="I11" s="23">
        <v>171</v>
      </c>
      <c r="J11" s="23">
        <v>75</v>
      </c>
      <c r="K11" s="23">
        <v>19</v>
      </c>
      <c r="L11" s="23"/>
      <c r="M11" s="23"/>
      <c r="N11" s="23"/>
      <c r="O11" s="23"/>
      <c r="P11" s="23"/>
      <c r="Q11" s="23"/>
      <c r="R11" s="23"/>
      <c r="S11" s="23"/>
      <c r="T11" s="23">
        <v>6</v>
      </c>
      <c r="U11" s="17">
        <v>52605</v>
      </c>
      <c r="V11" s="23" t="s">
        <v>61</v>
      </c>
      <c r="W11" s="24">
        <v>42453</v>
      </c>
    </row>
    <row r="12" spans="1:23" s="25" customFormat="1" ht="60.75">
      <c r="A12" s="20" t="s">
        <v>33</v>
      </c>
      <c r="B12" s="21" t="s">
        <v>62</v>
      </c>
      <c r="C12" s="21" t="s">
        <v>27</v>
      </c>
      <c r="D12" s="21" t="s">
        <v>63</v>
      </c>
      <c r="E12" s="22" t="s">
        <v>34</v>
      </c>
      <c r="F12" s="17">
        <v>23572.5</v>
      </c>
      <c r="G12" s="17">
        <v>8363</v>
      </c>
      <c r="H12" s="23">
        <v>313</v>
      </c>
      <c r="I12" s="23">
        <v>131</v>
      </c>
      <c r="J12" s="23">
        <v>88</v>
      </c>
      <c r="K12" s="23">
        <v>86</v>
      </c>
      <c r="L12" s="23">
        <v>8</v>
      </c>
      <c r="M12" s="23"/>
      <c r="N12" s="23"/>
      <c r="O12" s="23"/>
      <c r="P12" s="23"/>
      <c r="Q12" s="23"/>
      <c r="R12" s="23"/>
      <c r="S12" s="23"/>
      <c r="T12" s="23" t="s">
        <v>64</v>
      </c>
      <c r="U12" s="17">
        <v>170150</v>
      </c>
      <c r="V12" s="23" t="s">
        <v>65</v>
      </c>
      <c r="W12" s="24">
        <v>42457</v>
      </c>
    </row>
    <row r="13" spans="1:23" s="33" customFormat="1" ht="9.75">
      <c r="A13" s="26" t="s">
        <v>66</v>
      </c>
      <c r="B13" s="27"/>
      <c r="C13" s="28"/>
      <c r="D13" s="36"/>
      <c r="E13" s="37"/>
      <c r="F13" s="30">
        <f>SUM(F6:F12)</f>
        <v>94330.2</v>
      </c>
      <c r="G13" s="30">
        <f>SUM(G6:G12)</f>
        <v>24563.1</v>
      </c>
      <c r="H13" s="29">
        <f>SUM(H6:H12)</f>
        <v>1823</v>
      </c>
      <c r="I13" s="29">
        <f>SUM(I6:I12)</f>
        <v>1038</v>
      </c>
      <c r="J13" s="29">
        <f>SUM(J6:J12)</f>
        <v>508</v>
      </c>
      <c r="K13" s="29">
        <f>SUM(K6:K12)</f>
        <v>267</v>
      </c>
      <c r="L13" s="29">
        <f>SUM(L6:L12)</f>
        <v>10</v>
      </c>
      <c r="M13" s="29">
        <f>SUM(M6:M12)</f>
        <v>0</v>
      </c>
      <c r="N13" s="29">
        <f>SUM(N6:N12)</f>
        <v>0</v>
      </c>
      <c r="O13" s="29">
        <f>SUM(O6:O12)</f>
        <v>0</v>
      </c>
      <c r="P13" s="29">
        <f>SUM(P6:P12)</f>
        <v>0</v>
      </c>
      <c r="Q13" s="29">
        <f>SUM(Q6:Q12)</f>
        <v>0</v>
      </c>
      <c r="R13" s="29">
        <f>SUM(R6:R12)</f>
        <v>0</v>
      </c>
      <c r="S13" s="29">
        <f>SUM(S6:S12)</f>
        <v>0</v>
      </c>
      <c r="T13" s="29"/>
      <c r="U13" s="30">
        <f>SUM(U6:U12)</f>
        <v>573486</v>
      </c>
      <c r="V13" s="31"/>
      <c r="W13" s="32"/>
    </row>
  </sheetData>
  <mergeCells count="15">
    <mergeCell ref="A13:C13"/>
    <mergeCell ref="W3:W5"/>
    <mergeCell ref="T3:T5"/>
    <mergeCell ref="U3:U5"/>
    <mergeCell ref="V3:V5"/>
    <mergeCell ref="A1:W1"/>
    <mergeCell ref="A2:W2"/>
    <mergeCell ref="A3:A5"/>
    <mergeCell ref="B3:B5"/>
    <mergeCell ref="C3:C5"/>
    <mergeCell ref="D3:D5"/>
    <mergeCell ref="E3:E5"/>
    <mergeCell ref="F3:F5"/>
    <mergeCell ref="G3:G5"/>
    <mergeCell ref="H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2016-03-31T07:41:58Z</dcterms:created>
  <dcterms:modified xsi:type="dcterms:W3CDTF">2016-03-31T07:44:16Z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